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ข้อมูลเขียนเว็บโรงพัก\OIT โรงพักทำลงเว็บ\O12\แผนการใช้จ่ายงบประมาณสถานีตำรวจประจำปี\"/>
    </mc:Choice>
  </mc:AlternateContent>
  <xr:revisionPtr revIDLastSave="0" documentId="13_ncr:1_{4886490E-A371-448D-BD99-3FD84DF0A0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" sheetId="1" r:id="rId1"/>
  </sheets>
  <calcPr calcId="181029"/>
</workbook>
</file>

<file path=xl/calcChain.xml><?xml version="1.0" encoding="utf-8"?>
<calcChain xmlns="http://schemas.openxmlformats.org/spreadsheetml/2006/main">
  <c r="D55" i="1" l="1"/>
  <c r="D45" i="1"/>
</calcChain>
</file>

<file path=xl/sharedStrings.xml><?xml version="1.0" encoding="utf-8"?>
<sst xmlns="http://schemas.openxmlformats.org/spreadsheetml/2006/main" count="259" uniqueCount="132">
  <si>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</si>
  <si>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</si>
  <si>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</si>
  <si>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</si>
  <si>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</si>
  <si>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</si>
  <si>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</si>
  <si>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</si>
  <si>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</si>
  <si>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</si>
  <si>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</si>
  <si>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</si>
  <si>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</si>
  <si>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</si>
  <si>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</si>
  <si>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</si>
  <si>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</si>
  <si>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</si>
  <si>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</si>
  <si>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</si>
  <si>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 xml:space="preserve"> </t>
  </si>
  <si>
    <t xml:space="preserve"> -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</si>
  <si>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</si>
  <si>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</si>
  <si>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</si>
  <si>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</si>
  <si>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29 ธ.ค.66-4 ม.ค.67</t>
  </si>
  <si>
    <t>โครงการค้ายาเสพติด กิจกรรมการสกัดกั้น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</si>
  <si>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</si>
  <si>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</si>
  <si>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</si>
  <si>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</si>
  <si>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</si>
  <si>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</si>
  <si>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 xml:space="preserve">               -</t>
  </si>
  <si>
    <t>ผลที่คาดว่าจะได้รับ</t>
  </si>
  <si>
    <t>น้ำมันรถยนต์/รถจักรยานยนต์</t>
  </si>
  <si>
    <t>ต.ค.66 - มี.ค.67</t>
  </si>
  <si>
    <t>การปฏิรูประบบงานสอบสวน</t>
  </si>
  <si>
    <t>กฎหมายและบริการประชาชน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</si>
  <si>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</si>
  <si>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</si>
  <si>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</si>
  <si>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</si>
  <si>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และความมั่นคงภายใน</t>
  </si>
  <si>
    <t>ระดับโรงเรียนฯ (ครูตำรวจ D.A.E.R.)</t>
  </si>
  <si>
    <t>ระดับโรงเรียนฯ (ตำรวจประสานโรงเรียน)</t>
  </si>
  <si>
    <t>สารเสพติดในเด็กนักเรียน</t>
  </si>
  <si>
    <t>สนับสนุนกระบวนการบำบัดและติดตามดูแล</t>
  </si>
  <si>
    <t>ช่วยเหลือผู้เสพ ผู้ติดยาเสพติดฯ</t>
  </si>
  <si>
    <t>จิตเวช ไปยังศูนย์คัดกรอง/</t>
  </si>
  <si>
    <t>และนำส่งไปยังสถานพยายาล</t>
  </si>
  <si>
    <t>คัดกรองและนำส่งสถานพยาบาล</t>
  </si>
  <si>
    <t>แผนการใช้จ่ายงบประมาณ สถานีตำรวจภูธรเหนือคลอง จังหวัดกระบี่</t>
  </si>
  <si>
    <t>ประชาชนในการใช้รถบนท้องถนน</t>
  </si>
  <si>
    <t xml:space="preserve">เส้นทาง การขนส่ง ยาเสพติด </t>
  </si>
  <si>
    <t>และลดการแพร่ระบาดของยาเสพติด</t>
  </si>
  <si>
    <t>ปลอดภัยในชีวิตและทรัพย์สิน</t>
  </si>
  <si>
    <t>-</t>
  </si>
  <si>
    <t>รวม</t>
  </si>
  <si>
    <t>ประจำปีงบประมาณ พ.ศ. 2567 ไตรมาสที่ 1 - 2 (ต.ค. 66 - มี.ค. 67)</t>
  </si>
  <si>
    <t>การแพร่ระบาดของยาเสพติดในพื้นที่</t>
  </si>
  <si>
    <t>ของสถานศึกษา</t>
  </si>
  <si>
    <t>ระดับของสถานศึกษา</t>
  </si>
  <si>
    <t>ยาเสพติด ในกลุ่มเป้าหมายในแต่ละ</t>
  </si>
  <si>
    <t>และปราบปรามยาเสพติด (Heart Land)</t>
  </si>
  <si>
    <t>และอาชญากรรมข้ามชาติ</t>
  </si>
  <si>
    <t>ผู้ผลิต ผู้ค้ายาเสพติดในประเทศ</t>
  </si>
  <si>
    <t>จับกุมเครือข่ายผู้ค้ายาเสพติดและ</t>
  </si>
  <si>
    <t>กลุ่มผู้มีอิทธิพล</t>
  </si>
  <si>
    <t>เป้าหมายผู้เกี่ยวข้องกับยาเสพติด</t>
  </si>
  <si>
    <t>ไม่ให้มีการแพร่ระบาดของยาเสพติด</t>
  </si>
  <si>
    <t>"</t>
  </si>
  <si>
    <t>ประหยัดพลังงาน</t>
  </si>
  <si>
    <t>การกำหนดมาตราการในการ</t>
  </si>
  <si>
    <t xml:space="preserve"> -เพื่อสร้างภูมิคุ้มกัน ป้องกัน และลด</t>
  </si>
  <si>
    <t xml:space="preserve"> -เพื่อเป็นค่าใช้จ่ายในการนำผู้มี</t>
  </si>
  <si>
    <t>อาการทางจิต/ผู้ป่วยจิตเวช ไปยังศูนย์</t>
  </si>
  <si>
    <t xml:space="preserve"> -เพื่อสามารถปราบปรามสกัดกั้น</t>
  </si>
  <si>
    <t xml:space="preserve"> - สามารถแก้ปัญหาการสร้างเครือ</t>
  </si>
  <si>
    <t>ข่ายของผู้มีอิทธิพลของกลุ่มผู้ค้ายา</t>
  </si>
  <si>
    <t>เสพติดในพื้นที่</t>
  </si>
  <si>
    <t xml:space="preserve"> - สามารถลดการแพร่ระบาดยา</t>
  </si>
  <si>
    <t>เสพติดและจำหน่ายยาสพติดในพื้นที่</t>
  </si>
  <si>
    <t>ชุมชุน</t>
  </si>
  <si>
    <t xml:space="preserve"> - เพื่อให้ประชาชนในพื้นได้รับความ</t>
  </si>
  <si>
    <t xml:space="preserve"> - ประชาชนในพื้นที่ได้รับความปลอด</t>
  </si>
  <si>
    <t>ภัยจากการใช้รถบนท้องถนน และ</t>
  </si>
  <si>
    <t>ลดการเกิดอุบัติเหตุ</t>
  </si>
  <si>
    <t xml:space="preserve"> - ประชาชนได้รับความยุติธรรมและ</t>
  </si>
  <si>
    <t xml:space="preserve"> - เพิ่มประสิทธิภาพการบริการประชาชน </t>
  </si>
  <si>
    <t>และอำนวยความยุติธรรมและความ</t>
  </si>
  <si>
    <t xml:space="preserve"> - ค่าใช้จ่ายสาธาณูปโภคลดลง</t>
  </si>
  <si>
    <t xml:space="preserve"> - สร้างความพึงพอใจของผู้เสียหาย </t>
  </si>
  <si>
    <t>คุ้มครองสิทธิ์และความพึงพอใจของ</t>
  </si>
  <si>
    <t>การปฏิบัติหน้าที่</t>
  </si>
  <si>
    <t xml:space="preserve"> - เพื่อสร้างภูมิคุ้มกันและป้องกัน</t>
  </si>
  <si>
    <t xml:space="preserve"> - เพื่อนำผู้ที่มีอาการทางจิต/ผู้ป่วย</t>
  </si>
  <si>
    <t xml:space="preserve"> - เพื่อสกัดกั้น ป้องกันปราบปราม </t>
  </si>
  <si>
    <t xml:space="preserve"> - เพื่อปราบปราม สืบสวน ติดตาม</t>
  </si>
  <si>
    <t xml:space="preserve"> - เพื่อทำการปิดล้อมตรวจค้นกลุ่ม</t>
  </si>
  <si>
    <t xml:space="preserve"> - เพื่อรักษาความสงบเรียบร้อย</t>
  </si>
  <si>
    <t xml:space="preserve"> - เพื่ออำนวยความสะดวกแก่</t>
  </si>
  <si>
    <t xml:space="preserve"> - เป็นค่าตอบแทนการบังคับใช้</t>
  </si>
  <si>
    <t xml:space="preserve"> - สร้างภูมิคุ้มกันและป้องกันการใช้</t>
  </si>
  <si>
    <t xml:space="preserve"> - ค่าตอบแทนนอกเวลา</t>
  </si>
  <si>
    <t xml:space="preserve"> - ค่าใช้จ่ายเดินทางไปราชการ</t>
  </si>
  <si>
    <t xml:space="preserve"> - ค่าซ่อมแซมยานพาหนะ</t>
  </si>
  <si>
    <t xml:space="preserve"> - ค่าจ้างเหมาเครื่องถ่ายเอกสาร</t>
  </si>
  <si>
    <t xml:space="preserve"> - ค่าวัสดุสำนักงาน</t>
  </si>
  <si>
    <t xml:space="preserve"> - ค่าน้ำมันรถยนต์ทางราชการ</t>
  </si>
  <si>
    <t xml:space="preserve"> - ค่าจ้างประกอบเลี้ยงอาหารผู้ต้องหา</t>
  </si>
  <si>
    <t xml:space="preserve"> - ค่าสาธารณูปโภคของ สภ.ฯ โดยมี</t>
  </si>
  <si>
    <t xml:space="preserve"> - ค่าพยานที่เดินทางมาให้ข้อเท็จจริงฯ</t>
  </si>
  <si>
    <t xml:space="preserve"> - ค่าตอบแทนนักจิตวิทยาฯ</t>
  </si>
  <si>
    <t xml:space="preserve"> - ค่าตอบแทนการชันสูตรพลิกศพ</t>
  </si>
  <si>
    <t xml:space="preserve"> - ค่าเดินทางไปส่งหมายเรียกพยาน</t>
  </si>
  <si>
    <t xml:space="preserve">พยานผู้ต้องหา ต่อการดำเนินมาตรการ </t>
  </si>
  <si>
    <t>สะดวกรวดเร็วในการทำงานและเป็น</t>
  </si>
  <si>
    <t>กำลังใจการปฏิบัติงานให้แก่เจ้าหน้าที่</t>
  </si>
  <si>
    <t>พนักงานสอบสวนและเป็นกำลังใจใน</t>
  </si>
  <si>
    <t xml:space="preserve"> - ทราบ</t>
  </si>
  <si>
    <t>พ.ต.อ.</t>
  </si>
  <si>
    <t>ผู้ตรวจรายงาน</t>
  </si>
  <si>
    <t>(อภิชาติ  จินาเพ็ญ)</t>
  </si>
  <si>
    <t>ผกก.สภ.เหนือลอง</t>
  </si>
  <si>
    <t xml:space="preserve">          พ.ต.ท.                         ผู้รายงาน </t>
  </si>
  <si>
    <t xml:space="preserve">                   (อรุณ  เจริญรักษ์)</t>
  </si>
  <si>
    <t xml:space="preserve">                 สว.อก.สภ.เหนือคลอง</t>
  </si>
  <si>
    <t>ซื่อตรงจากการปฏิบัติงานของ</t>
  </si>
  <si>
    <t>เจ้าหน้าที่</t>
  </si>
  <si>
    <t xml:space="preserve"> ข้อมูล ณ วันที่ 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</si>
</sst>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b/>
      <sz val="11"/>
      <name val="TH SarabunIT๙"/>
      <family val="2"/>
    </font>
    <font>
      <sz val="15"/>
      <name val="TH SarabunIT๙"/>
      <family val="2"/>
    </font>
    <font>
      <sz val="14.5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/>
    <xf numFmtId="187" fontId="3" fillId="4" borderId="9" xfId="1" applyNumberFormat="1" applyFont="1" applyFill="1" applyBorder="1"/>
    <xf numFmtId="0" fontId="3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2" xfId="0" applyFont="1" applyFill="1" applyBorder="1"/>
    <xf numFmtId="187" fontId="3" fillId="4" borderId="12" xfId="1" applyNumberFormat="1" applyFont="1" applyFill="1" applyBorder="1"/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187" fontId="3" fillId="4" borderId="5" xfId="1" applyNumberFormat="1" applyFont="1" applyFill="1" applyBorder="1"/>
    <xf numFmtId="0" fontId="3" fillId="4" borderId="5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 vertical="center" wrapText="1"/>
    </xf>
    <xf numFmtId="187" fontId="3" fillId="4" borderId="9" xfId="1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187" fontId="3" fillId="4" borderId="12" xfId="1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87" fontId="3" fillId="4" borderId="1" xfId="1" applyNumberFormat="1" applyFont="1" applyFill="1" applyBorder="1" applyAlignment="1"/>
    <xf numFmtId="0" fontId="3" fillId="4" borderId="1" xfId="0" applyFont="1" applyFill="1" applyBorder="1" applyAlignment="1">
      <alignment horizontal="left"/>
    </xf>
    <xf numFmtId="187" fontId="3" fillId="4" borderId="1" xfId="1" applyNumberFormat="1" applyFont="1" applyFill="1" applyBorder="1" applyAlignment="1">
      <alignment vertical="center" wrapText="1"/>
    </xf>
    <xf numFmtId="187" fontId="3" fillId="4" borderId="12" xfId="1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/>
    </xf>
    <xf numFmtId="3" fontId="3" fillId="4" borderId="9" xfId="0" applyNumberFormat="1" applyFont="1" applyFill="1" applyBorder="1" applyAlignment="1">
      <alignment horizontal="left" vertical="top" wrapText="1"/>
    </xf>
    <xf numFmtId="187" fontId="3" fillId="4" borderId="1" xfId="1" applyNumberFormat="1" applyFont="1" applyFill="1" applyBorder="1"/>
    <xf numFmtId="187" fontId="4" fillId="5" borderId="1" xfId="1" applyNumberFormat="1" applyFont="1" applyFill="1" applyBorder="1"/>
    <xf numFmtId="0" fontId="4" fillId="5" borderId="9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9" xfId="0" applyFont="1" applyFill="1" applyBorder="1" applyAlignment="1">
      <alignment horizontal="left"/>
    </xf>
    <xf numFmtId="187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8" fillId="4" borderId="5" xfId="0" applyFont="1" applyFill="1" applyBorder="1"/>
    <xf numFmtId="0" fontId="6" fillId="4" borderId="5" xfId="0" applyFont="1" applyFill="1" applyBorder="1" applyAlignment="1">
      <alignment horizontal="center"/>
    </xf>
    <xf numFmtId="187" fontId="3" fillId="4" borderId="9" xfId="1" applyNumberFormat="1" applyFont="1" applyFill="1" applyBorder="1" applyAlignment="1">
      <alignment vertical="center"/>
    </xf>
    <xf numFmtId="187" fontId="3" fillId="4" borderId="9" xfId="1" applyNumberFormat="1" applyFont="1" applyFill="1" applyBorder="1" applyAlignment="1"/>
    <xf numFmtId="187" fontId="3" fillId="4" borderId="5" xfId="1" applyNumberFormat="1" applyFont="1" applyFill="1" applyBorder="1" applyAlignment="1"/>
    <xf numFmtId="187" fontId="3" fillId="4" borderId="12" xfId="1" applyNumberFormat="1" applyFont="1" applyFill="1" applyBorder="1" applyAlignment="1"/>
    <xf numFmtId="0" fontId="8" fillId="4" borderId="9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8" fillId="4" borderId="1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4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5" fontId="3" fillId="0" borderId="0" xfId="0" applyNumberFormat="1" applyFont="1" applyAlignment="1">
      <alignment horizontal="center"/>
    </xf>
    <xf numFmtId="0" fontId="4" fillId="5" borderId="11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9288C991-976A-48BF-9861-68A30A81DE2E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56</xdr:row>
      <xdr:rowOff>38100</xdr:rowOff>
    </xdr:from>
    <xdr:to>
      <xdr:col>7</xdr:col>
      <xdr:colOff>388620</xdr:colOff>
      <xdr:row>57</xdr:row>
      <xdr:rowOff>243840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8A792E1-BB32-B2BB-9A13-E6D156A36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6445" t="17412" r="4220" b="13412"/>
        <a:stretch>
          <a:fillRect/>
        </a:stretch>
      </xdr:blipFill>
      <xdr:spPr>
        <a:xfrm>
          <a:off x="7134225" y="14706600"/>
          <a:ext cx="922020" cy="39624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56</xdr:row>
      <xdr:rowOff>104776</xdr:rowOff>
    </xdr:from>
    <xdr:to>
      <xdr:col>1</xdr:col>
      <xdr:colOff>1941638</xdr:colOff>
      <xdr:row>58</xdr:row>
      <xdr:rowOff>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395DAE-7745-D357-44BD-886D5AE51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010" r="1855" b="6617"/>
        <a:stretch/>
      </xdr:blipFill>
      <xdr:spPr bwMode="auto">
        <a:xfrm>
          <a:off x="1428750" y="14773276"/>
          <a:ext cx="960563" cy="342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Normal="100" workbookViewId="0">
      <selection activeCell="L5" sqref="L5"/>
    </sheetView>
  </sheetViews>
  <sheetFormatPr defaultColWidth="8.75" defaultRowHeight="15" x14ac:dyDescent="0.25"/>
  <cols>
    <col min="1" max="1" width="5.875" style="1" customWidth="1"/>
    <col min="2" max="2" width="33" style="1" customWidth="1"/>
    <col min="3" max="3" width="25.375" style="1" customWidth="1"/>
    <col min="4" max="4" width="11.125" style="1" customWidth="1"/>
    <col min="5" max="5" width="9.375" style="3" customWidth="1"/>
    <col min="6" max="6" width="8.75" style="1" customWidth="1"/>
    <col min="7" max="7" width="7.125" style="1" customWidth="1"/>
    <col min="8" max="8" width="6.75" style="1" customWidth="1"/>
    <col min="9" max="9" width="15.375" style="3" customWidth="1"/>
    <col min="10" max="10" width="26.625" style="3" customWidth="1"/>
    <col min="11" max="16384" width="8.75" style="1"/>
  </cols>
  <sheetData>
    <row r="1" spans="1:14" ht="21" customHeight="1" x14ac:dyDescent="0.25">
      <c r="A1" s="62" t="s">
        <v>53</v>
      </c>
      <c r="B1" s="63"/>
      <c r="C1" s="63"/>
      <c r="D1" s="63"/>
      <c r="E1" s="63"/>
      <c r="F1" s="63"/>
      <c r="G1" s="63"/>
      <c r="H1" s="63"/>
      <c r="I1" s="63"/>
      <c r="J1" s="64"/>
    </row>
    <row r="2" spans="1:14" ht="21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7"/>
      <c r="N2" s="1" t="s">
        <v>20</v>
      </c>
    </row>
    <row r="3" spans="1:14" ht="28.5" customHeight="1" x14ac:dyDescent="0.25">
      <c r="A3" s="68" t="s">
        <v>131</v>
      </c>
      <c r="B3" s="69"/>
      <c r="C3" s="69"/>
      <c r="D3" s="69"/>
      <c r="E3" s="69"/>
      <c r="F3" s="69"/>
      <c r="G3" s="69"/>
      <c r="H3" s="69"/>
      <c r="I3" s="69"/>
      <c r="J3" s="70"/>
    </row>
    <row r="4" spans="1:14" ht="23.25" customHeight="1" x14ac:dyDescent="0.25">
      <c r="A4" s="74" t="s">
        <v>0</v>
      </c>
      <c r="B4" s="61" t="s">
        <v>9</v>
      </c>
      <c r="C4" s="61" t="s">
        <v>1</v>
      </c>
      <c r="D4" s="71" t="s">
        <v>2</v>
      </c>
      <c r="E4" s="72"/>
      <c r="F4" s="72"/>
      <c r="G4" s="72"/>
      <c r="H4" s="73"/>
      <c r="I4" s="61" t="s">
        <v>8</v>
      </c>
      <c r="J4" s="5"/>
    </row>
    <row r="5" spans="1:14" ht="20.25" x14ac:dyDescent="0.25">
      <c r="A5" s="74"/>
      <c r="B5" s="61"/>
      <c r="C5" s="61"/>
      <c r="D5" s="74" t="s">
        <v>3</v>
      </c>
      <c r="E5" s="61" t="s">
        <v>4</v>
      </c>
      <c r="F5" s="74" t="s">
        <v>5</v>
      </c>
      <c r="G5" s="74" t="s">
        <v>6</v>
      </c>
      <c r="H5" s="74" t="s">
        <v>7</v>
      </c>
      <c r="I5" s="61"/>
      <c r="J5" s="6" t="s">
        <v>35</v>
      </c>
    </row>
    <row r="6" spans="1:14" ht="27.75" customHeight="1" x14ac:dyDescent="0.25">
      <c r="A6" s="74"/>
      <c r="B6" s="61"/>
      <c r="C6" s="61"/>
      <c r="D6" s="74"/>
      <c r="E6" s="61"/>
      <c r="F6" s="74"/>
      <c r="G6" s="74"/>
      <c r="H6" s="74"/>
      <c r="I6" s="61"/>
      <c r="J6" s="7"/>
    </row>
    <row r="7" spans="1:14" ht="20.25" x14ac:dyDescent="0.3">
      <c r="A7" s="8">
        <v>1</v>
      </c>
      <c r="B7" s="9" t="s">
        <v>30</v>
      </c>
      <c r="C7" s="9" t="s">
        <v>96</v>
      </c>
      <c r="D7" s="10">
        <v>2140</v>
      </c>
      <c r="E7" s="11" t="s">
        <v>58</v>
      </c>
      <c r="F7" s="11" t="s">
        <v>58</v>
      </c>
      <c r="G7" s="11" t="s">
        <v>58</v>
      </c>
      <c r="H7" s="11" t="s">
        <v>58</v>
      </c>
      <c r="I7" s="8" t="s">
        <v>37</v>
      </c>
      <c r="J7" s="12" t="s">
        <v>75</v>
      </c>
    </row>
    <row r="8" spans="1:14" ht="20.25" x14ac:dyDescent="0.3">
      <c r="A8" s="13"/>
      <c r="B8" s="14" t="s">
        <v>31</v>
      </c>
      <c r="C8" s="14" t="s">
        <v>64</v>
      </c>
      <c r="D8" s="15"/>
      <c r="E8" s="13"/>
      <c r="F8" s="14"/>
      <c r="G8" s="14"/>
      <c r="H8" s="14"/>
      <c r="I8" s="13"/>
      <c r="J8" s="16" t="s">
        <v>61</v>
      </c>
    </row>
    <row r="9" spans="1:14" ht="20.25" x14ac:dyDescent="0.3">
      <c r="A9" s="17"/>
      <c r="B9" s="18" t="s">
        <v>46</v>
      </c>
      <c r="C9" s="18" t="s">
        <v>63</v>
      </c>
      <c r="D9" s="19"/>
      <c r="E9" s="17"/>
      <c r="F9" s="18"/>
      <c r="G9" s="18"/>
      <c r="H9" s="18"/>
      <c r="I9" s="17"/>
      <c r="J9" s="20" t="s">
        <v>62</v>
      </c>
    </row>
    <row r="10" spans="1:14" ht="20.25" x14ac:dyDescent="0.3">
      <c r="A10" s="13">
        <v>2</v>
      </c>
      <c r="B10" s="14" t="s">
        <v>30</v>
      </c>
      <c r="C10" s="14" t="s">
        <v>97</v>
      </c>
      <c r="D10" s="15">
        <v>400</v>
      </c>
      <c r="E10" s="11" t="s">
        <v>58</v>
      </c>
      <c r="F10" s="11" t="s">
        <v>58</v>
      </c>
      <c r="G10" s="11" t="s">
        <v>58</v>
      </c>
      <c r="H10" s="11" t="s">
        <v>58</v>
      </c>
      <c r="I10" s="13" t="s">
        <v>37</v>
      </c>
      <c r="J10" s="16" t="s">
        <v>76</v>
      </c>
    </row>
    <row r="11" spans="1:14" ht="20.25" x14ac:dyDescent="0.3">
      <c r="A11" s="13"/>
      <c r="B11" s="14" t="s">
        <v>48</v>
      </c>
      <c r="C11" s="14" t="s">
        <v>50</v>
      </c>
      <c r="D11" s="15"/>
      <c r="E11" s="13"/>
      <c r="F11" s="14"/>
      <c r="G11" s="14"/>
      <c r="H11" s="14"/>
      <c r="I11" s="13"/>
      <c r="J11" s="16" t="s">
        <v>77</v>
      </c>
    </row>
    <row r="12" spans="1:14" ht="20.25" x14ac:dyDescent="0.3">
      <c r="A12" s="13"/>
      <c r="B12" s="14" t="s">
        <v>49</v>
      </c>
      <c r="C12" s="14" t="s">
        <v>51</v>
      </c>
      <c r="D12" s="15"/>
      <c r="E12" s="13"/>
      <c r="F12" s="14"/>
      <c r="G12" s="14"/>
      <c r="H12" s="14"/>
      <c r="I12" s="13"/>
      <c r="J12" s="16" t="s">
        <v>52</v>
      </c>
    </row>
    <row r="13" spans="1:14" ht="20.25" x14ac:dyDescent="0.3">
      <c r="A13" s="8">
        <v>3</v>
      </c>
      <c r="B13" s="9" t="s">
        <v>27</v>
      </c>
      <c r="C13" s="9" t="s">
        <v>98</v>
      </c>
      <c r="D13" s="10">
        <v>7200</v>
      </c>
      <c r="E13" s="11" t="s">
        <v>58</v>
      </c>
      <c r="F13" s="11" t="s">
        <v>58</v>
      </c>
      <c r="G13" s="11" t="s">
        <v>58</v>
      </c>
      <c r="H13" s="11" t="s">
        <v>58</v>
      </c>
      <c r="I13" s="8" t="s">
        <v>37</v>
      </c>
      <c r="J13" s="12" t="s">
        <v>78</v>
      </c>
    </row>
    <row r="14" spans="1:14" ht="20.25" x14ac:dyDescent="0.3">
      <c r="A14" s="13"/>
      <c r="B14" s="14" t="s">
        <v>65</v>
      </c>
      <c r="C14" s="14" t="s">
        <v>67</v>
      </c>
      <c r="D14" s="15"/>
      <c r="E14" s="13"/>
      <c r="F14" s="14"/>
      <c r="G14" s="14"/>
      <c r="H14" s="14"/>
      <c r="I14" s="13"/>
      <c r="J14" s="16" t="s">
        <v>55</v>
      </c>
    </row>
    <row r="15" spans="1:14" ht="20.25" x14ac:dyDescent="0.3">
      <c r="A15" s="13"/>
      <c r="B15" s="18"/>
      <c r="C15" s="14" t="s">
        <v>66</v>
      </c>
      <c r="D15" s="15"/>
      <c r="E15" s="13"/>
      <c r="F15" s="18"/>
      <c r="G15" s="14"/>
      <c r="H15" s="14"/>
      <c r="I15" s="13"/>
      <c r="J15" s="16" t="s">
        <v>56</v>
      </c>
    </row>
    <row r="16" spans="1:14" ht="20.25" x14ac:dyDescent="0.3">
      <c r="A16" s="8">
        <v>4</v>
      </c>
      <c r="B16" s="9" t="s">
        <v>28</v>
      </c>
      <c r="C16" s="9" t="s">
        <v>99</v>
      </c>
      <c r="D16" s="10">
        <v>3500</v>
      </c>
      <c r="E16" s="11" t="s">
        <v>58</v>
      </c>
      <c r="F16" s="11" t="s">
        <v>58</v>
      </c>
      <c r="G16" s="11" t="s">
        <v>58</v>
      </c>
      <c r="H16" s="11" t="s">
        <v>58</v>
      </c>
      <c r="I16" s="8" t="s">
        <v>37</v>
      </c>
      <c r="J16" s="12" t="s">
        <v>79</v>
      </c>
    </row>
    <row r="17" spans="1:14" ht="20.25" x14ac:dyDescent="0.3">
      <c r="A17" s="13"/>
      <c r="B17" s="14" t="s">
        <v>29</v>
      </c>
      <c r="C17" s="14" t="s">
        <v>68</v>
      </c>
      <c r="D17" s="15"/>
      <c r="E17" s="13"/>
      <c r="F17" s="14"/>
      <c r="G17" s="14"/>
      <c r="H17" s="14"/>
      <c r="I17" s="13"/>
      <c r="J17" s="16" t="s">
        <v>80</v>
      </c>
    </row>
    <row r="18" spans="1:14" ht="20.25" x14ac:dyDescent="0.3">
      <c r="A18" s="13"/>
      <c r="B18" s="14"/>
      <c r="C18" s="14" t="s">
        <v>69</v>
      </c>
      <c r="D18" s="19"/>
      <c r="E18" s="17"/>
      <c r="F18" s="14"/>
      <c r="G18" s="14"/>
      <c r="H18" s="14"/>
      <c r="I18" s="13"/>
      <c r="J18" s="16" t="s">
        <v>81</v>
      </c>
    </row>
    <row r="19" spans="1:14" ht="20.25" x14ac:dyDescent="0.3">
      <c r="A19" s="8">
        <v>5</v>
      </c>
      <c r="B19" s="9" t="s">
        <v>32</v>
      </c>
      <c r="C19" s="9" t="s">
        <v>100</v>
      </c>
      <c r="D19" s="10">
        <v>10000</v>
      </c>
      <c r="E19" s="11" t="s">
        <v>58</v>
      </c>
      <c r="F19" s="11" t="s">
        <v>58</v>
      </c>
      <c r="G19" s="11" t="s">
        <v>58</v>
      </c>
      <c r="H19" s="11" t="s">
        <v>58</v>
      </c>
      <c r="I19" s="8" t="s">
        <v>37</v>
      </c>
      <c r="J19" s="12" t="s">
        <v>82</v>
      </c>
      <c r="M19" s="1" t="s">
        <v>20</v>
      </c>
      <c r="N19" s="1" t="s">
        <v>20</v>
      </c>
    </row>
    <row r="20" spans="1:14" ht="20.25" x14ac:dyDescent="0.3">
      <c r="A20" s="13"/>
      <c r="B20" s="14" t="s">
        <v>33</v>
      </c>
      <c r="C20" s="14" t="s">
        <v>70</v>
      </c>
      <c r="D20" s="15"/>
      <c r="E20" s="13"/>
      <c r="F20" s="14"/>
      <c r="G20" s="14"/>
      <c r="H20" s="14"/>
      <c r="I20" s="13"/>
      <c r="J20" s="16" t="s">
        <v>83</v>
      </c>
      <c r="L20" s="1" t="s">
        <v>20</v>
      </c>
    </row>
    <row r="21" spans="1:14" ht="20.25" x14ac:dyDescent="0.3">
      <c r="A21" s="17"/>
      <c r="B21" s="14"/>
      <c r="C21" s="18" t="s">
        <v>71</v>
      </c>
      <c r="D21" s="15"/>
      <c r="E21" s="13"/>
      <c r="F21" s="14"/>
      <c r="G21" s="14"/>
      <c r="H21" s="14"/>
      <c r="I21" s="13"/>
      <c r="J21" s="16" t="s">
        <v>84</v>
      </c>
    </row>
    <row r="22" spans="1:14" ht="20.25" x14ac:dyDescent="0.3">
      <c r="A22" s="8">
        <v>6</v>
      </c>
      <c r="B22" s="9" t="s">
        <v>22</v>
      </c>
      <c r="C22" s="9" t="s">
        <v>101</v>
      </c>
      <c r="D22" s="10">
        <v>46000</v>
      </c>
      <c r="E22" s="11" t="s">
        <v>58</v>
      </c>
      <c r="F22" s="11" t="s">
        <v>58</v>
      </c>
      <c r="G22" s="11" t="s">
        <v>58</v>
      </c>
      <c r="H22" s="11" t="s">
        <v>58</v>
      </c>
      <c r="I22" s="8" t="s">
        <v>37</v>
      </c>
      <c r="J22" s="12" t="s">
        <v>85</v>
      </c>
    </row>
    <row r="23" spans="1:14" ht="20.25" x14ac:dyDescent="0.3">
      <c r="A23" s="13"/>
      <c r="B23" s="14" t="s">
        <v>23</v>
      </c>
      <c r="C23" s="14" t="s">
        <v>44</v>
      </c>
      <c r="D23" s="15"/>
      <c r="E23" s="13"/>
      <c r="F23" s="14"/>
      <c r="G23" s="14"/>
      <c r="H23" s="14"/>
      <c r="I23" s="13"/>
      <c r="J23" s="16" t="s">
        <v>57</v>
      </c>
    </row>
    <row r="24" spans="1:14" ht="20.25" x14ac:dyDescent="0.3">
      <c r="A24" s="17"/>
      <c r="B24" s="18"/>
      <c r="C24" s="18"/>
      <c r="D24" s="19"/>
      <c r="E24" s="17"/>
      <c r="F24" s="18"/>
      <c r="G24" s="18"/>
      <c r="H24" s="18"/>
      <c r="I24" s="17"/>
      <c r="J24" s="20"/>
    </row>
    <row r="25" spans="1:14" ht="20.25" x14ac:dyDescent="0.3">
      <c r="A25" s="8">
        <v>7</v>
      </c>
      <c r="B25" s="9" t="s">
        <v>24</v>
      </c>
      <c r="C25" s="9" t="s">
        <v>102</v>
      </c>
      <c r="D25" s="10">
        <v>16800</v>
      </c>
      <c r="E25" s="11" t="s">
        <v>58</v>
      </c>
      <c r="F25" s="11" t="s">
        <v>58</v>
      </c>
      <c r="G25" s="11" t="s">
        <v>58</v>
      </c>
      <c r="H25" s="11" t="s">
        <v>58</v>
      </c>
      <c r="I25" s="21" t="s">
        <v>26</v>
      </c>
      <c r="J25" s="12" t="s">
        <v>86</v>
      </c>
    </row>
    <row r="26" spans="1:14" ht="20.25" x14ac:dyDescent="0.3">
      <c r="A26" s="13"/>
      <c r="B26" s="14" t="s">
        <v>25</v>
      </c>
      <c r="C26" s="14" t="s">
        <v>54</v>
      </c>
      <c r="D26" s="15"/>
      <c r="E26" s="13"/>
      <c r="F26" s="14"/>
      <c r="G26" s="14"/>
      <c r="H26" s="14"/>
      <c r="I26" s="22"/>
      <c r="J26" s="16" t="s">
        <v>87</v>
      </c>
    </row>
    <row r="27" spans="1:14" ht="20.25" x14ac:dyDescent="0.3">
      <c r="A27" s="17"/>
      <c r="B27" s="18"/>
      <c r="C27" s="47"/>
      <c r="D27" s="19"/>
      <c r="E27" s="17"/>
      <c r="F27" s="18"/>
      <c r="G27" s="18"/>
      <c r="H27" s="18"/>
      <c r="I27" s="48"/>
      <c r="J27" s="20" t="s">
        <v>88</v>
      </c>
    </row>
    <row r="28" spans="1:14" ht="20.25" x14ac:dyDescent="0.3">
      <c r="A28" s="8">
        <v>8</v>
      </c>
      <c r="B28" s="9" t="s">
        <v>38</v>
      </c>
      <c r="C28" s="9" t="s">
        <v>103</v>
      </c>
      <c r="D28" s="10">
        <v>28900</v>
      </c>
      <c r="E28" s="11" t="s">
        <v>58</v>
      </c>
      <c r="F28" s="11" t="s">
        <v>58</v>
      </c>
      <c r="G28" s="11" t="s">
        <v>58</v>
      </c>
      <c r="H28" s="11" t="s">
        <v>58</v>
      </c>
      <c r="I28" s="8" t="s">
        <v>37</v>
      </c>
      <c r="J28" s="12" t="s">
        <v>89</v>
      </c>
    </row>
    <row r="29" spans="1:14" ht="20.25" x14ac:dyDescent="0.3">
      <c r="A29" s="13"/>
      <c r="B29" s="14"/>
      <c r="C29" s="14" t="s">
        <v>39</v>
      </c>
      <c r="D29" s="15"/>
      <c r="E29" s="27"/>
      <c r="F29" s="27"/>
      <c r="G29" s="27"/>
      <c r="H29" s="27"/>
      <c r="I29" s="13"/>
      <c r="J29" s="16" t="s">
        <v>129</v>
      </c>
    </row>
    <row r="30" spans="1:14" ht="20.25" x14ac:dyDescent="0.3">
      <c r="A30" s="17"/>
      <c r="B30" s="18"/>
      <c r="C30" s="47"/>
      <c r="D30" s="19"/>
      <c r="E30" s="17"/>
      <c r="F30" s="18"/>
      <c r="G30" s="18"/>
      <c r="H30" s="18"/>
      <c r="I30" s="48"/>
      <c r="J30" s="60" t="s">
        <v>130</v>
      </c>
    </row>
    <row r="31" spans="1:14" ht="23.25" customHeight="1" x14ac:dyDescent="0.25">
      <c r="A31" s="74" t="s">
        <v>0</v>
      </c>
      <c r="B31" s="61" t="s">
        <v>9</v>
      </c>
      <c r="C31" s="61" t="s">
        <v>1</v>
      </c>
      <c r="D31" s="71" t="s">
        <v>2</v>
      </c>
      <c r="E31" s="72"/>
      <c r="F31" s="72"/>
      <c r="G31" s="72"/>
      <c r="H31" s="73"/>
      <c r="I31" s="61" t="s">
        <v>8</v>
      </c>
      <c r="J31" s="5"/>
    </row>
    <row r="32" spans="1:14" ht="20.25" x14ac:dyDescent="0.25">
      <c r="A32" s="74"/>
      <c r="B32" s="61"/>
      <c r="C32" s="61"/>
      <c r="D32" s="74" t="s">
        <v>3</v>
      </c>
      <c r="E32" s="61" t="s">
        <v>4</v>
      </c>
      <c r="F32" s="74" t="s">
        <v>5</v>
      </c>
      <c r="G32" s="74" t="s">
        <v>6</v>
      </c>
      <c r="H32" s="74" t="s">
        <v>7</v>
      </c>
      <c r="I32" s="61"/>
      <c r="J32" s="6" t="s">
        <v>35</v>
      </c>
    </row>
    <row r="33" spans="1:11" ht="27.75" customHeight="1" x14ac:dyDescent="0.25">
      <c r="A33" s="74"/>
      <c r="B33" s="61"/>
      <c r="C33" s="61"/>
      <c r="D33" s="74"/>
      <c r="E33" s="61"/>
      <c r="F33" s="74"/>
      <c r="G33" s="74"/>
      <c r="H33" s="74"/>
      <c r="I33" s="61"/>
      <c r="J33" s="7"/>
    </row>
    <row r="34" spans="1:11" ht="21" customHeight="1" x14ac:dyDescent="0.3">
      <c r="A34" s="8">
        <v>9</v>
      </c>
      <c r="B34" s="9" t="s">
        <v>30</v>
      </c>
      <c r="C34" s="23" t="s">
        <v>104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49">
        <v>0</v>
      </c>
    </row>
    <row r="35" spans="1:11" ht="21" customHeight="1" x14ac:dyDescent="0.3">
      <c r="A35" s="13"/>
      <c r="B35" s="14" t="s">
        <v>31</v>
      </c>
      <c r="C35" s="25" t="s">
        <v>47</v>
      </c>
      <c r="D35" s="26"/>
      <c r="E35" s="27"/>
      <c r="F35" s="28"/>
      <c r="G35" s="28"/>
      <c r="H35" s="28"/>
      <c r="I35" s="27"/>
      <c r="J35" s="25"/>
    </row>
    <row r="36" spans="1:11" ht="21" customHeight="1" x14ac:dyDescent="0.3">
      <c r="A36" s="17"/>
      <c r="B36" s="18" t="s">
        <v>45</v>
      </c>
      <c r="C36" s="25"/>
      <c r="D36" s="28"/>
      <c r="E36" s="27"/>
      <c r="F36" s="28"/>
      <c r="G36" s="29"/>
      <c r="H36" s="28"/>
      <c r="I36" s="30"/>
      <c r="J36" s="25"/>
    </row>
    <row r="37" spans="1:11" s="4" customFormat="1" ht="21" customHeight="1" x14ac:dyDescent="0.3">
      <c r="A37" s="31">
        <v>10</v>
      </c>
      <c r="B37" s="32" t="s">
        <v>10</v>
      </c>
      <c r="C37" s="32" t="s">
        <v>105</v>
      </c>
      <c r="D37" s="33">
        <v>240000</v>
      </c>
      <c r="E37" s="11" t="s">
        <v>58</v>
      </c>
      <c r="F37" s="11" t="s">
        <v>58</v>
      </c>
      <c r="G37" s="11" t="s">
        <v>58</v>
      </c>
      <c r="H37" s="11" t="s">
        <v>58</v>
      </c>
      <c r="I37" s="31" t="s">
        <v>37</v>
      </c>
      <c r="J37" s="54" t="s">
        <v>90</v>
      </c>
    </row>
    <row r="38" spans="1:11" ht="20.25" x14ac:dyDescent="0.3">
      <c r="A38" s="31">
        <v>11</v>
      </c>
      <c r="B38" s="32" t="s">
        <v>11</v>
      </c>
      <c r="C38" s="32" t="s">
        <v>106</v>
      </c>
      <c r="D38" s="35">
        <v>59400</v>
      </c>
      <c r="E38" s="11" t="s">
        <v>58</v>
      </c>
      <c r="F38" s="11" t="s">
        <v>58</v>
      </c>
      <c r="G38" s="11" t="s">
        <v>58</v>
      </c>
      <c r="H38" s="11" t="s">
        <v>58</v>
      </c>
      <c r="I38" s="31" t="s">
        <v>37</v>
      </c>
      <c r="J38" s="12" t="s">
        <v>91</v>
      </c>
    </row>
    <row r="39" spans="1:11" ht="20.25" x14ac:dyDescent="0.3">
      <c r="A39" s="31">
        <v>12</v>
      </c>
      <c r="B39" s="32" t="s">
        <v>12</v>
      </c>
      <c r="C39" s="32" t="s">
        <v>107</v>
      </c>
      <c r="D39" s="35">
        <v>12100</v>
      </c>
      <c r="E39" s="11" t="s">
        <v>58</v>
      </c>
      <c r="F39" s="11" t="s">
        <v>58</v>
      </c>
      <c r="G39" s="11" t="s">
        <v>58</v>
      </c>
      <c r="H39" s="11" t="s">
        <v>58</v>
      </c>
      <c r="I39" s="31" t="s">
        <v>37</v>
      </c>
      <c r="J39" s="12" t="s">
        <v>118</v>
      </c>
    </row>
    <row r="40" spans="1:11" ht="20.25" x14ac:dyDescent="0.3">
      <c r="A40" s="31">
        <v>13</v>
      </c>
      <c r="B40" s="32" t="s">
        <v>13</v>
      </c>
      <c r="C40" s="32" t="s">
        <v>108</v>
      </c>
      <c r="D40" s="35">
        <v>6500</v>
      </c>
      <c r="E40" s="11" t="s">
        <v>58</v>
      </c>
      <c r="F40" s="11" t="s">
        <v>58</v>
      </c>
      <c r="G40" s="11" t="s">
        <v>58</v>
      </c>
      <c r="H40" s="11" t="s">
        <v>58</v>
      </c>
      <c r="I40" s="31" t="s">
        <v>37</v>
      </c>
      <c r="J40" s="12" t="s">
        <v>119</v>
      </c>
    </row>
    <row r="41" spans="1:11" ht="20.25" x14ac:dyDescent="0.3">
      <c r="A41" s="31">
        <v>14</v>
      </c>
      <c r="B41" s="32" t="s">
        <v>14</v>
      </c>
      <c r="C41" s="32" t="s">
        <v>109</v>
      </c>
      <c r="D41" s="36">
        <v>4700</v>
      </c>
      <c r="E41" s="11" t="s">
        <v>58</v>
      </c>
      <c r="F41" s="11" t="s">
        <v>58</v>
      </c>
      <c r="G41" s="11" t="s">
        <v>58</v>
      </c>
      <c r="H41" s="11" t="s">
        <v>58</v>
      </c>
      <c r="I41" s="31" t="s">
        <v>37</v>
      </c>
      <c r="J41" s="8" t="s">
        <v>72</v>
      </c>
    </row>
    <row r="42" spans="1:11" ht="21" customHeight="1" x14ac:dyDescent="0.3">
      <c r="A42" s="31">
        <v>15</v>
      </c>
      <c r="B42" s="37" t="s">
        <v>36</v>
      </c>
      <c r="C42" s="38" t="s">
        <v>110</v>
      </c>
      <c r="D42" s="35">
        <v>406000</v>
      </c>
      <c r="E42" s="11" t="s">
        <v>58</v>
      </c>
      <c r="F42" s="11" t="s">
        <v>58</v>
      </c>
      <c r="G42" s="11" t="s">
        <v>58</v>
      </c>
      <c r="H42" s="11" t="s">
        <v>58</v>
      </c>
      <c r="I42" s="31" t="s">
        <v>37</v>
      </c>
      <c r="J42" s="8" t="s">
        <v>72</v>
      </c>
    </row>
    <row r="43" spans="1:11" ht="20.25" x14ac:dyDescent="0.3">
      <c r="A43" s="31">
        <v>16</v>
      </c>
      <c r="B43" s="32" t="s">
        <v>15</v>
      </c>
      <c r="C43" s="32" t="s">
        <v>109</v>
      </c>
      <c r="D43" s="39">
        <v>3400</v>
      </c>
      <c r="E43" s="11" t="s">
        <v>58</v>
      </c>
      <c r="F43" s="11" t="s">
        <v>58</v>
      </c>
      <c r="G43" s="11" t="s">
        <v>58</v>
      </c>
      <c r="H43" s="11" t="s">
        <v>58</v>
      </c>
      <c r="I43" s="31" t="s">
        <v>37</v>
      </c>
      <c r="J43" s="8" t="s">
        <v>72</v>
      </c>
    </row>
    <row r="44" spans="1:11" ht="20.25" x14ac:dyDescent="0.3">
      <c r="A44" s="31">
        <v>17</v>
      </c>
      <c r="B44" s="32" t="s">
        <v>16</v>
      </c>
      <c r="C44" s="55" t="s">
        <v>111</v>
      </c>
      <c r="D44" s="39">
        <v>21200</v>
      </c>
      <c r="E44" s="11" t="s">
        <v>58</v>
      </c>
      <c r="F44" s="11" t="s">
        <v>58</v>
      </c>
      <c r="G44" s="11" t="s">
        <v>58</v>
      </c>
      <c r="H44" s="11" t="s">
        <v>58</v>
      </c>
      <c r="I44" s="31" t="s">
        <v>37</v>
      </c>
      <c r="J44" s="8" t="s">
        <v>72</v>
      </c>
    </row>
    <row r="45" spans="1:11" s="2" customFormat="1" ht="20.25" x14ac:dyDescent="0.3">
      <c r="A45" s="79" t="s">
        <v>17</v>
      </c>
      <c r="B45" s="80"/>
      <c r="C45" s="81"/>
      <c r="D45" s="40">
        <f>SUM(D37:D44)</f>
        <v>753300</v>
      </c>
      <c r="E45" s="41"/>
      <c r="F45" s="42"/>
      <c r="G45" s="42"/>
      <c r="H45" s="42"/>
      <c r="I45" s="41"/>
      <c r="J45" s="43"/>
    </row>
    <row r="46" spans="1:11" ht="20.25" x14ac:dyDescent="0.3">
      <c r="A46" s="8">
        <v>18</v>
      </c>
      <c r="B46" s="9" t="s">
        <v>18</v>
      </c>
      <c r="C46" s="9" t="s">
        <v>112</v>
      </c>
      <c r="D46" s="50">
        <v>34900</v>
      </c>
      <c r="E46" s="11" t="s">
        <v>58</v>
      </c>
      <c r="F46" s="11" t="s">
        <v>58</v>
      </c>
      <c r="G46" s="11" t="s">
        <v>58</v>
      </c>
      <c r="H46" s="11" t="s">
        <v>58</v>
      </c>
      <c r="I46" s="8" t="s">
        <v>37</v>
      </c>
      <c r="J46" s="12" t="s">
        <v>92</v>
      </c>
      <c r="K46" s="1" t="s">
        <v>20</v>
      </c>
    </row>
    <row r="47" spans="1:11" ht="20.25" x14ac:dyDescent="0.3">
      <c r="A47" s="13"/>
      <c r="B47" s="14"/>
      <c r="C47" s="14" t="s">
        <v>74</v>
      </c>
      <c r="D47" s="52"/>
      <c r="E47" s="27"/>
      <c r="F47" s="27"/>
      <c r="G47" s="27"/>
      <c r="H47" s="27"/>
      <c r="I47" s="13"/>
      <c r="J47" s="16"/>
    </row>
    <row r="48" spans="1:11" ht="20.25" x14ac:dyDescent="0.3">
      <c r="A48" s="17"/>
      <c r="B48" s="18"/>
      <c r="C48" s="18" t="s">
        <v>73</v>
      </c>
      <c r="D48" s="51"/>
      <c r="E48" s="30"/>
      <c r="F48" s="30"/>
      <c r="G48" s="30"/>
      <c r="H48" s="30"/>
      <c r="I48" s="17"/>
      <c r="J48" s="20"/>
    </row>
    <row r="49" spans="1:13" ht="20.25" x14ac:dyDescent="0.3">
      <c r="A49" s="31">
        <v>19</v>
      </c>
      <c r="B49" s="32" t="s">
        <v>40</v>
      </c>
      <c r="C49" s="55" t="s">
        <v>113</v>
      </c>
      <c r="D49" s="33">
        <v>12600</v>
      </c>
      <c r="E49" s="11" t="s">
        <v>58</v>
      </c>
      <c r="F49" s="11" t="s">
        <v>58</v>
      </c>
      <c r="G49" s="11" t="s">
        <v>58</v>
      </c>
      <c r="H49" s="11" t="s">
        <v>58</v>
      </c>
      <c r="I49" s="31" t="s">
        <v>37</v>
      </c>
      <c r="J49" s="53" t="s">
        <v>93</v>
      </c>
    </row>
    <row r="50" spans="1:13" ht="20.25" x14ac:dyDescent="0.3">
      <c r="A50" s="31">
        <v>20</v>
      </c>
      <c r="B50" s="32" t="s">
        <v>41</v>
      </c>
      <c r="C50" s="32" t="s">
        <v>114</v>
      </c>
      <c r="D50" s="33">
        <v>2600</v>
      </c>
      <c r="E50" s="11" t="s">
        <v>58</v>
      </c>
      <c r="F50" s="11" t="s">
        <v>58</v>
      </c>
      <c r="G50" s="11" t="s">
        <v>58</v>
      </c>
      <c r="H50" s="11" t="s">
        <v>58</v>
      </c>
      <c r="I50" s="31" t="s">
        <v>37</v>
      </c>
      <c r="J50" s="53" t="s">
        <v>117</v>
      </c>
    </row>
    <row r="51" spans="1:13" ht="20.25" x14ac:dyDescent="0.3">
      <c r="A51" s="31">
        <v>21</v>
      </c>
      <c r="B51" s="32" t="s">
        <v>42</v>
      </c>
      <c r="C51" s="32" t="s">
        <v>115</v>
      </c>
      <c r="D51" s="33">
        <v>15700</v>
      </c>
      <c r="E51" s="11" t="s">
        <v>58</v>
      </c>
      <c r="F51" s="11" t="s">
        <v>58</v>
      </c>
      <c r="G51" s="11" t="s">
        <v>58</v>
      </c>
      <c r="H51" s="11" t="s">
        <v>58</v>
      </c>
      <c r="I51" s="31" t="s">
        <v>37</v>
      </c>
      <c r="J51" s="53" t="s">
        <v>94</v>
      </c>
      <c r="M51" s="1" t="s">
        <v>20</v>
      </c>
    </row>
    <row r="52" spans="1:13" ht="20.25" x14ac:dyDescent="0.3">
      <c r="A52" s="31">
        <v>22</v>
      </c>
      <c r="B52" s="32" t="s">
        <v>43</v>
      </c>
      <c r="C52" s="32" t="s">
        <v>116</v>
      </c>
      <c r="D52" s="33">
        <v>700</v>
      </c>
      <c r="E52" s="11" t="s">
        <v>58</v>
      </c>
      <c r="F52" s="11" t="s">
        <v>58</v>
      </c>
      <c r="G52" s="11" t="s">
        <v>58</v>
      </c>
      <c r="H52" s="11" t="s">
        <v>58</v>
      </c>
      <c r="I52" s="31" t="s">
        <v>37</v>
      </c>
      <c r="J52" s="53" t="s">
        <v>120</v>
      </c>
      <c r="M52" s="1" t="s">
        <v>20</v>
      </c>
    </row>
    <row r="53" spans="1:13" ht="20.25" x14ac:dyDescent="0.3">
      <c r="A53" s="31"/>
      <c r="B53" s="32"/>
      <c r="C53" s="32"/>
      <c r="D53" s="33"/>
      <c r="E53" s="11"/>
      <c r="F53" s="11"/>
      <c r="G53" s="11"/>
      <c r="H53" s="11"/>
      <c r="I53" s="31"/>
      <c r="J53" s="53" t="s">
        <v>95</v>
      </c>
    </row>
    <row r="54" spans="1:13" ht="20.25" x14ac:dyDescent="0.3">
      <c r="A54" s="31">
        <v>23</v>
      </c>
      <c r="B54" s="32" t="s">
        <v>19</v>
      </c>
      <c r="C54" s="32" t="s">
        <v>34</v>
      </c>
      <c r="D54" s="33">
        <v>0</v>
      </c>
      <c r="E54" s="31" t="s">
        <v>21</v>
      </c>
      <c r="F54" s="32"/>
      <c r="G54" s="32"/>
      <c r="H54" s="32"/>
      <c r="I54" s="31" t="s">
        <v>21</v>
      </c>
      <c r="J54" s="34"/>
    </row>
    <row r="55" spans="1:13" s="2" customFormat="1" ht="20.25" x14ac:dyDescent="0.3">
      <c r="A55" s="76" t="s">
        <v>59</v>
      </c>
      <c r="B55" s="77"/>
      <c r="C55" s="78"/>
      <c r="D55" s="44">
        <f>SUM(D45:D54)</f>
        <v>819800</v>
      </c>
      <c r="E55" s="45"/>
      <c r="F55" s="42"/>
      <c r="G55" s="42"/>
      <c r="H55" s="42"/>
      <c r="I55" s="45"/>
      <c r="J55" s="46"/>
    </row>
    <row r="58" spans="1:13" s="56" customFormat="1" ht="20.25" x14ac:dyDescent="0.3">
      <c r="B58" s="56" t="s">
        <v>126</v>
      </c>
      <c r="E58" s="59" t="s">
        <v>121</v>
      </c>
      <c r="F58" s="56" t="s">
        <v>122</v>
      </c>
      <c r="I58" s="57" t="s">
        <v>123</v>
      </c>
      <c r="J58" s="57"/>
    </row>
    <row r="59" spans="1:13" s="56" customFormat="1" ht="20.25" x14ac:dyDescent="0.3">
      <c r="B59" s="56" t="s">
        <v>127</v>
      </c>
      <c r="E59" s="57"/>
      <c r="G59" s="56" t="s">
        <v>124</v>
      </c>
      <c r="I59" s="57"/>
      <c r="J59" s="57"/>
    </row>
    <row r="60" spans="1:13" s="56" customFormat="1" ht="20.25" x14ac:dyDescent="0.3">
      <c r="B60" s="56" t="s">
        <v>128</v>
      </c>
      <c r="E60" s="57"/>
      <c r="G60" s="56" t="s">
        <v>125</v>
      </c>
      <c r="I60" s="57"/>
      <c r="J60" s="57"/>
    </row>
    <row r="61" spans="1:13" s="56" customFormat="1" ht="20.25" x14ac:dyDescent="0.3">
      <c r="B61" s="58">
        <v>243712</v>
      </c>
      <c r="E61" s="57"/>
      <c r="G61" s="75">
        <v>243712</v>
      </c>
      <c r="H61" s="75"/>
      <c r="I61" s="57"/>
      <c r="J61" s="57"/>
    </row>
  </sheetData>
  <mergeCells count="26">
    <mergeCell ref="G61:H61"/>
    <mergeCell ref="A31:A33"/>
    <mergeCell ref="B31:B33"/>
    <mergeCell ref="C31:C33"/>
    <mergeCell ref="D31:H31"/>
    <mergeCell ref="D32:D33"/>
    <mergeCell ref="E32:E33"/>
    <mergeCell ref="F32:F33"/>
    <mergeCell ref="G32:G33"/>
    <mergeCell ref="H32:H33"/>
    <mergeCell ref="A55:C55"/>
    <mergeCell ref="A45:C45"/>
    <mergeCell ref="I31:I33"/>
    <mergeCell ref="A1:J1"/>
    <mergeCell ref="A2:J2"/>
    <mergeCell ref="A3:J3"/>
    <mergeCell ref="D4:H4"/>
    <mergeCell ref="I4:I6"/>
    <mergeCell ref="B4:B6"/>
    <mergeCell ref="A4:A6"/>
    <mergeCell ref="C4:C6"/>
    <mergeCell ref="D5:D6"/>
    <mergeCell ref="E5:E6"/>
    <mergeCell ref="F5:F6"/>
    <mergeCell ref="G5:G6"/>
    <mergeCell ref="H5:H6"/>
  </mergeCells>
  <pageMargins left="0.31496062992125984" right="0.11811023622047245" top="0.15748031496062992" bottom="0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nattawoot bamrungsri</cp:lastModifiedBy>
  <cp:lastPrinted>2024-03-09T04:03:03Z</cp:lastPrinted>
  <dcterms:created xsi:type="dcterms:W3CDTF">2024-01-10T07:59:11Z</dcterms:created>
  <dcterms:modified xsi:type="dcterms:W3CDTF">2024-03-09T04:06:25Z</dcterms:modified>
</cp:coreProperties>
</file>